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pacheco\Downloads\"/>
    </mc:Choice>
  </mc:AlternateContent>
  <xr:revisionPtr revIDLastSave="0" documentId="13_ncr:1_{51737548-BC68-43C3-A316-9F6353599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8" i="1" l="1"/>
  <c r="B66" i="1" l="1"/>
  <c r="B109" i="1"/>
  <c r="B92" i="1"/>
</calcChain>
</file>

<file path=xl/sharedStrings.xml><?xml version="1.0" encoding="utf-8"?>
<sst xmlns="http://schemas.openxmlformats.org/spreadsheetml/2006/main" count="52" uniqueCount="48">
  <si>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</si>
  <si>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</si>
  <si>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</si>
  <si>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</si>
  <si>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Depto. Políticas Normas y Procedimientos</t>
  </si>
  <si>
    <t>Base Legal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</si>
  <si>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</si>
  <si>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</si>
  <si>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</si>
  <si>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</si>
  <si>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</si>
  <si>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</si>
  <si>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</si>
  <si>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</si>
  <si>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</si>
  <si>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</si>
  <si>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</si>
  <si>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</si>
  <si>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</si>
  <si>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</si>
  <si>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>Servidores/as Público/as</t>
  </si>
  <si>
    <t xml:space="preserve">  </t>
  </si>
  <si>
    <t>Año 2024</t>
  </si>
  <si>
    <t xml:space="preserve">Informacion institucional </t>
  </si>
  <si>
    <t>Admistradores/a</t>
  </si>
  <si>
    <t>Total, de solicitudes: 431</t>
  </si>
  <si>
    <t>Incompleta por el o la ciudano/a</t>
  </si>
  <si>
    <t xml:space="preserve">Declinada </t>
  </si>
  <si>
    <t>Depto. Jurídico</t>
  </si>
  <si>
    <t>Depto. Implementación</t>
  </si>
  <si>
    <t>Depto. Asistencia al Usuario</t>
  </si>
  <si>
    <t>Depto. Financiero</t>
  </si>
  <si>
    <t xml:space="preserve">Depto. Recursos Humanos </t>
  </si>
  <si>
    <t>Depto. Investigaciones y Reclamos</t>
  </si>
  <si>
    <t>Depto. Registro de Proveedores</t>
  </si>
  <si>
    <t>Depto. Monitoreo y Análisis de Datos</t>
  </si>
  <si>
    <t>Verificación del SNCP</t>
  </si>
  <si>
    <t>Médico</t>
  </si>
  <si>
    <t>Condición ocupacional</t>
  </si>
  <si>
    <t>Empleado/a privado/a</t>
  </si>
  <si>
    <t>Ingenieros</t>
  </si>
  <si>
    <t>Periodistas</t>
  </si>
  <si>
    <t>Contables</t>
  </si>
  <si>
    <t>Economistas</t>
  </si>
  <si>
    <t>Informáticos</t>
  </si>
  <si>
    <t>Estudiantes</t>
  </si>
  <si>
    <t>publicistas</t>
  </si>
  <si>
    <t>Abogados/as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</si>
</sst>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2" borderId="2" xfId="0" applyFill="1" applyBorder="1"/>
    <xf numFmtId="0" fontId="3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Año</a:t>
            </a:r>
            <a:r>
              <a:rPr lang="en-US" sz="1100" baseline="0"/>
              <a:t> </a:t>
            </a:r>
            <a:r>
              <a:rPr lang="en-US" sz="1100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Hoja1!$A$12:$A$25</c:f>
              <c:strCache>
                <c:ptCount val="14"/>
                <c:pt idx="0">
                  <c:v>Incompleta por el o la ciudano/a</c:v>
                </c:pt>
                <c:pt idx="1">
                  <c:v>Depto. Registro de Proveedores</c:v>
                </c:pt>
                <c:pt idx="2">
                  <c:v>Depto. Políticas Normas y Procedimientos</c:v>
                </c:pt>
                <c:pt idx="3">
                  <c:v>Depto. Investigaciones y Reclamos</c:v>
                </c:pt>
                <c:pt idx="4">
                  <c:v>Depto. Monitoreo y Análisis de Datos</c:v>
                </c:pt>
                <c:pt idx="5">
                  <c:v>Base Legal</c:v>
                </c:pt>
                <c:pt idx="6">
                  <c:v>Verificación del SNCP</c:v>
                </c:pt>
                <c:pt idx="7">
                  <c:v>Depto. Recursos Humanos </c:v>
                </c:pt>
                <c:pt idx="8">
                  <c:v>Depto. Jurídico</c:v>
                </c:pt>
                <c:pt idx="9">
                  <c:v>Depto. Financiero</c:v>
                </c:pt>
                <c:pt idx="10">
                  <c:v>Informacion institucional </c:v>
                </c:pt>
                <c:pt idx="11">
                  <c:v>Declinada </c:v>
                </c:pt>
                <c:pt idx="12">
                  <c:v>Depto. Implementación</c:v>
                </c:pt>
                <c:pt idx="13">
                  <c:v>Depto. Asistencia al Usuario</c:v>
                </c:pt>
              </c:strCache>
            </c:strRef>
          </c:cat>
          <c:val>
            <c:numRef>
              <c:f>Hoja1!$B$12:$B$25</c:f>
              <c:numCache>
                <c:formatCode>General</c:formatCode>
                <c:ptCount val="14"/>
                <c:pt idx="0">
                  <c:v>5</c:v>
                </c:pt>
                <c:pt idx="1">
                  <c:v>13</c:v>
                </c:pt>
                <c:pt idx="2">
                  <c:v>31</c:v>
                </c:pt>
                <c:pt idx="3">
                  <c:v>6</c:v>
                </c:pt>
                <c:pt idx="4">
                  <c:v>37</c:v>
                </c:pt>
                <c:pt idx="5">
                  <c:v>287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Hoja1!$B$52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Hoja1!$A$53:$A$65</c:f>
              <c:strCache>
                <c:ptCount val="13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Abogados/as</c:v>
                </c:pt>
                <c:pt idx="3">
                  <c:v>Periodistas</c:v>
                </c:pt>
                <c:pt idx="4">
                  <c:v>Ingenieros</c:v>
                </c:pt>
                <c:pt idx="5">
                  <c:v>Admistradores/a</c:v>
                </c:pt>
                <c:pt idx="6">
                  <c:v>Contables</c:v>
                </c:pt>
                <c:pt idx="7">
                  <c:v>Economistas</c:v>
                </c:pt>
                <c:pt idx="8">
                  <c:v>Informáticos</c:v>
                </c:pt>
                <c:pt idx="9">
                  <c:v>Médico</c:v>
                </c:pt>
                <c:pt idx="10">
                  <c:v>Estudiantes</c:v>
                </c:pt>
                <c:pt idx="11">
                  <c:v>publicistas</c:v>
                </c:pt>
                <c:pt idx="12">
                  <c:v>Otros</c:v>
                </c:pt>
              </c:strCache>
            </c:strRef>
          </c:cat>
          <c:val>
            <c:numRef>
              <c:f>Hoja1!$B$53:$B$65</c:f>
              <c:numCache>
                <c:formatCode>General</c:formatCode>
                <c:ptCount val="13"/>
                <c:pt idx="0">
                  <c:v>34</c:v>
                </c:pt>
                <c:pt idx="1">
                  <c:v>204</c:v>
                </c:pt>
                <c:pt idx="2">
                  <c:v>84</c:v>
                </c:pt>
                <c:pt idx="3">
                  <c:v>26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  <c:pt idx="11">
                  <c:v>2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Hoja1!$A$87:$A$91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Hoja1!$B$87:$B$91</c:f>
              <c:numCache>
                <c:formatCode>General</c:formatCode>
                <c:ptCount val="5"/>
                <c:pt idx="0">
                  <c:v>17</c:v>
                </c:pt>
                <c:pt idx="1">
                  <c:v>76</c:v>
                </c:pt>
                <c:pt idx="2">
                  <c:v>130</c:v>
                </c:pt>
                <c:pt idx="3">
                  <c:v>95</c:v>
                </c:pt>
                <c:pt idx="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Hoja1!$B$105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Hoja1!$A$106:$A$108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Hoja1!$B$106:$B$108</c:f>
              <c:numCache>
                <c:formatCode>General</c:formatCode>
                <c:ptCount val="3"/>
                <c:pt idx="0">
                  <c:v>132</c:v>
                </c:pt>
                <c:pt idx="1">
                  <c:v>243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Hoja1!$B$125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dLbl>
              <c:idx val="0"/>
              <c:tx>
                <c:rich>
                  <a:bodyPr/>
                  <a:lstStyle/>
                  <a:p>
                    <a:fld id="{F72EF63B-7EDA-433A-9D5A-7DBE1999F75E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Femenino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4F8-4415-9854-11A1EE1BC14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D9DB079-5347-40D5-A6E6-8FD9924DDE3F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Masculino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F8-4415-9854-11A1EE1BC14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Hoja1!$A$126:$A$127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Hoja1!$B$126:$B$127</c:f>
              <c:numCache>
                <c:formatCode>General</c:formatCode>
                <c:ptCount val="2"/>
                <c:pt idx="0">
                  <c:v>164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91439</xdr:colOff>
      <xdr:row>0</xdr:row>
      <xdr:rowOff>150495</xdr:rowOff>
    </xdr:from>
    <xdr:to>
      <xdr:col>1</xdr:col>
      <xdr:colOff>182880</xdr:colOff>
      <xdr:row>4</xdr:row>
      <xdr:rowOff>120015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39" y="150495"/>
          <a:ext cx="320611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205104</xdr:colOff>
      <xdr:row>26</xdr:row>
      <xdr:rowOff>22861</xdr:rowOff>
    </xdr:from>
    <xdr:to>
      <xdr:col>3</xdr:col>
      <xdr:colOff>205740</xdr:colOff>
      <xdr:row>50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83819</xdr:rowOff>
    </xdr:from>
    <xdr:to>
      <xdr:col>4</xdr:col>
      <xdr:colOff>609600</xdr:colOff>
      <xdr:row>84</xdr:row>
      <xdr:rowOff>143434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399959</xdr:colOff>
      <xdr:row>91</xdr:row>
      <xdr:rowOff>190407</xdr:rowOff>
    </xdr:from>
    <xdr:to>
      <xdr:col>1</xdr:col>
      <xdr:colOff>1322296</xdr:colOff>
      <xdr:row>101</xdr:row>
      <xdr:rowOff>90207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108</xdr:row>
      <xdr:rowOff>171450</xdr:rowOff>
    </xdr:from>
    <xdr:to>
      <xdr:col>1</xdr:col>
      <xdr:colOff>1416050</xdr:colOff>
      <xdr:row>123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534147</xdr:colOff>
      <xdr:row>128</xdr:row>
      <xdr:rowOff>105336</xdr:rowOff>
    </xdr:from>
    <xdr:to>
      <xdr:col>2</xdr:col>
      <xdr:colOff>103561</xdr:colOff>
      <xdr:row>141</xdr:row>
      <xdr:rowOff>57711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128"/>
  <sheetViews>
    <sheetView tabSelected="1" topLeftCell="A103" zoomScaleNormal="100" workbookViewId="0">
      <selection activeCell="D53" sqref="D52:D53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2" x14ac:dyDescent="0.25">
      <c r="A6" s="1" t="s">
        <v>0</v>
      </c>
    </row>
    <row r="7" spans="1:2" x14ac:dyDescent="0.25">
      <c r="A7" s="1" t="s">
        <v>1</v>
      </c>
    </row>
    <row r="8" spans="1:2" x14ac:dyDescent="0.25">
      <c r="A8" s="1" t="s">
        <v>22</v>
      </c>
    </row>
    <row r="9" spans="1:2" x14ac:dyDescent="0.25">
      <c r="A9" s="1" t="s">
        <v>25</v>
      </c>
    </row>
    <row r="11" spans="1:2" ht="30" x14ac:dyDescent="0.25">
      <c r="A11" s="7" t="s">
        <v>2</v>
      </c>
      <c r="B11" s="8" t="s">
        <v>3</v>
      </c>
    </row>
    <row r="12" spans="1:2" ht="16.5" x14ac:dyDescent="0.25">
      <c r="A12" s="4" t="s">
        <v>26</v>
      </c>
      <c r="B12" s="5">
        <v>5</v>
      </c>
    </row>
    <row r="13" spans="1:2" ht="16.5" x14ac:dyDescent="0.25">
      <c r="A13" s="4" t="s">
        <v>34</v>
      </c>
      <c r="B13" s="5">
        <v>13</v>
      </c>
    </row>
    <row r="14" spans="1:2" ht="16.5" x14ac:dyDescent="0.25">
      <c r="A14" s="4" t="s">
        <v>4</v>
      </c>
      <c r="B14" s="5">
        <v>31</v>
      </c>
    </row>
    <row r="15" spans="1:2" ht="16.5" x14ac:dyDescent="0.25">
      <c r="A15" s="4" t="s">
        <v>33</v>
      </c>
      <c r="B15" s="5">
        <v>6</v>
      </c>
    </row>
    <row r="16" spans="1:2" ht="16.5" x14ac:dyDescent="0.25">
      <c r="A16" s="4" t="s">
        <v>35</v>
      </c>
      <c r="B16" s="5">
        <v>37</v>
      </c>
    </row>
    <row r="17" spans="1:2" ht="16.5" x14ac:dyDescent="0.25">
      <c r="A17" s="4" t="s">
        <v>5</v>
      </c>
      <c r="B17" s="5">
        <v>287</v>
      </c>
    </row>
    <row r="18" spans="1:2" ht="16.5" x14ac:dyDescent="0.25">
      <c r="A18" s="4" t="s">
        <v>36</v>
      </c>
      <c r="B18" s="5">
        <v>5</v>
      </c>
    </row>
    <row r="19" spans="1:2" ht="16.5" x14ac:dyDescent="0.25">
      <c r="A19" s="4" t="s">
        <v>32</v>
      </c>
      <c r="B19" s="5">
        <v>3</v>
      </c>
    </row>
    <row r="20" spans="1:2" ht="16.5" x14ac:dyDescent="0.25">
      <c r="A20" s="4" t="s">
        <v>28</v>
      </c>
      <c r="B20" s="5">
        <v>1</v>
      </c>
    </row>
    <row r="21" spans="1:2" ht="16.5" x14ac:dyDescent="0.25">
      <c r="A21" s="4" t="s">
        <v>31</v>
      </c>
      <c r="B21" s="5">
        <v>3</v>
      </c>
    </row>
    <row r="22" spans="1:2" ht="16.5" x14ac:dyDescent="0.25">
      <c r="A22" s="4" t="s">
        <v>23</v>
      </c>
      <c r="B22" s="5">
        <v>2</v>
      </c>
    </row>
    <row r="23" spans="1:2" ht="16.5" x14ac:dyDescent="0.25">
      <c r="A23" s="4" t="s">
        <v>27</v>
      </c>
      <c r="B23" s="5">
        <v>33</v>
      </c>
    </row>
    <row r="24" spans="1:2" ht="16.5" x14ac:dyDescent="0.25">
      <c r="A24" s="4" t="s">
        <v>29</v>
      </c>
      <c r="B24" s="5">
        <v>3</v>
      </c>
    </row>
    <row r="25" spans="1:2" ht="16.5" x14ac:dyDescent="0.25">
      <c r="A25" s="4" t="s">
        <v>30</v>
      </c>
      <c r="B25" s="5">
        <v>2</v>
      </c>
    </row>
    <row r="26" spans="1:2" x14ac:dyDescent="0.25">
      <c r="B26" s="3">
        <v>431</v>
      </c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1:2" x14ac:dyDescent="0.25">
      <c r="B49" s="3"/>
    </row>
    <row r="50" spans="1:2" x14ac:dyDescent="0.25">
      <c r="B50" s="3"/>
    </row>
    <row r="52" spans="1:2" x14ac:dyDescent="0.25">
      <c r="A52" s="8" t="s">
        <v>38</v>
      </c>
      <c r="B52" s="8" t="s">
        <v>3</v>
      </c>
    </row>
    <row r="53" spans="1:2" ht="16.5" x14ac:dyDescent="0.25">
      <c r="A53" s="5" t="s">
        <v>39</v>
      </c>
      <c r="B53" s="5">
        <v>34</v>
      </c>
    </row>
    <row r="54" spans="1:2" ht="16.5" x14ac:dyDescent="0.25">
      <c r="A54" s="5" t="s">
        <v>20</v>
      </c>
      <c r="B54" s="5">
        <v>204</v>
      </c>
    </row>
    <row r="55" spans="1:2" ht="16.5" x14ac:dyDescent="0.25">
      <c r="A55" s="5" t="s">
        <v>47</v>
      </c>
      <c r="B55" s="5">
        <v>84</v>
      </c>
    </row>
    <row r="56" spans="1:2" ht="16.5" x14ac:dyDescent="0.25">
      <c r="A56" s="5" t="s">
        <v>41</v>
      </c>
      <c r="B56" s="5">
        <v>26</v>
      </c>
    </row>
    <row r="57" spans="1:2" ht="16.5" x14ac:dyDescent="0.25">
      <c r="A57" s="5" t="s">
        <v>40</v>
      </c>
      <c r="B57" s="5">
        <v>3</v>
      </c>
    </row>
    <row r="58" spans="1:2" ht="16.5" x14ac:dyDescent="0.25">
      <c r="A58" s="5" t="s">
        <v>24</v>
      </c>
      <c r="B58" s="5">
        <v>2</v>
      </c>
    </row>
    <row r="59" spans="1:2" ht="16.5" x14ac:dyDescent="0.25">
      <c r="A59" s="5" t="s">
        <v>42</v>
      </c>
      <c r="B59" s="5">
        <v>7</v>
      </c>
    </row>
    <row r="60" spans="1:2" ht="16.5" x14ac:dyDescent="0.25">
      <c r="A60" s="5" t="s">
        <v>43</v>
      </c>
      <c r="B60" s="5">
        <v>1</v>
      </c>
    </row>
    <row r="61" spans="1:2" ht="16.5" x14ac:dyDescent="0.25">
      <c r="A61" s="5" t="s">
        <v>44</v>
      </c>
      <c r="B61" s="5">
        <v>1</v>
      </c>
    </row>
    <row r="62" spans="1:2" ht="16.5" x14ac:dyDescent="0.25">
      <c r="A62" s="5" t="s">
        <v>37</v>
      </c>
      <c r="B62" s="5">
        <v>1</v>
      </c>
    </row>
    <row r="63" spans="1:2" ht="16.5" x14ac:dyDescent="0.25">
      <c r="A63" s="5" t="s">
        <v>45</v>
      </c>
      <c r="B63" s="5">
        <v>10</v>
      </c>
    </row>
    <row r="64" spans="1:2" ht="16.5" x14ac:dyDescent="0.25">
      <c r="A64" s="5" t="s">
        <v>46</v>
      </c>
      <c r="B64" s="5">
        <v>2</v>
      </c>
    </row>
    <row r="65" spans="1:2" ht="17.25" customHeight="1" x14ac:dyDescent="0.25">
      <c r="A65" s="5" t="s">
        <v>6</v>
      </c>
      <c r="B65" s="5">
        <v>56</v>
      </c>
    </row>
    <row r="66" spans="1:2" x14ac:dyDescent="0.25">
      <c r="B66" s="3">
        <f>SUM(B53:B65)</f>
        <v>431</v>
      </c>
    </row>
    <row r="67" spans="1:2" x14ac:dyDescent="0.25">
      <c r="B67" s="3"/>
    </row>
    <row r="68" spans="1:2" x14ac:dyDescent="0.25">
      <c r="B68" s="3"/>
    </row>
    <row r="69" spans="1:2" x14ac:dyDescent="0.25">
      <c r="B69" s="3"/>
    </row>
    <row r="70" spans="1:2" x14ac:dyDescent="0.25">
      <c r="B70" s="3"/>
    </row>
    <row r="71" spans="1:2" x14ac:dyDescent="0.25">
      <c r="B71" s="3"/>
    </row>
    <row r="72" spans="1:2" x14ac:dyDescent="0.25">
      <c r="B72" s="3"/>
    </row>
    <row r="73" spans="1:2" x14ac:dyDescent="0.25">
      <c r="B73" s="3"/>
    </row>
    <row r="74" spans="1:2" x14ac:dyDescent="0.25">
      <c r="B74" s="3"/>
    </row>
    <row r="75" spans="1:2" x14ac:dyDescent="0.25">
      <c r="B75" s="3"/>
    </row>
    <row r="76" spans="1:2" x14ac:dyDescent="0.25">
      <c r="B76" s="3"/>
    </row>
    <row r="77" spans="1:2" x14ac:dyDescent="0.25">
      <c r="B77" s="3"/>
    </row>
    <row r="78" spans="1:2" x14ac:dyDescent="0.25">
      <c r="B78" s="3"/>
    </row>
    <row r="79" spans="1:2" x14ac:dyDescent="0.25">
      <c r="B79" s="3"/>
    </row>
    <row r="80" spans="1:2" x14ac:dyDescent="0.25">
      <c r="B80" s="3"/>
    </row>
    <row r="81" spans="1:2" x14ac:dyDescent="0.25">
      <c r="B81" s="3"/>
    </row>
    <row r="82" spans="1:2" x14ac:dyDescent="0.25">
      <c r="B82" s="3"/>
    </row>
    <row r="83" spans="1:2" x14ac:dyDescent="0.25">
      <c r="B83" s="3"/>
    </row>
    <row r="84" spans="1:2" x14ac:dyDescent="0.25">
      <c r="B84" s="3"/>
    </row>
    <row r="86" spans="1:2" x14ac:dyDescent="0.25">
      <c r="A86" s="9" t="s">
        <v>7</v>
      </c>
      <c r="B86" s="9" t="s">
        <v>3</v>
      </c>
    </row>
    <row r="87" spans="1:2" ht="16.5" x14ac:dyDescent="0.25">
      <c r="A87" s="5" t="s">
        <v>8</v>
      </c>
      <c r="B87" s="5">
        <v>17</v>
      </c>
    </row>
    <row r="88" spans="1:2" ht="16.5" x14ac:dyDescent="0.25">
      <c r="A88" s="5" t="s">
        <v>9</v>
      </c>
      <c r="B88" s="5">
        <v>76</v>
      </c>
    </row>
    <row r="89" spans="1:2" ht="16.5" x14ac:dyDescent="0.25">
      <c r="A89" s="5" t="s">
        <v>10</v>
      </c>
      <c r="B89" s="5">
        <v>130</v>
      </c>
    </row>
    <row r="90" spans="1:2" ht="16.5" x14ac:dyDescent="0.25">
      <c r="A90" s="5" t="s">
        <v>11</v>
      </c>
      <c r="B90" s="5">
        <v>95</v>
      </c>
    </row>
    <row r="91" spans="1:2" ht="16.5" x14ac:dyDescent="0.25">
      <c r="A91" s="5" t="s">
        <v>12</v>
      </c>
      <c r="B91" s="5">
        <v>113</v>
      </c>
    </row>
    <row r="92" spans="1:2" ht="16.5" x14ac:dyDescent="0.25">
      <c r="A92" s="6"/>
      <c r="B92" s="3">
        <f>SUM(B87:B91)</f>
        <v>431</v>
      </c>
    </row>
    <row r="93" spans="1:2" ht="16.5" x14ac:dyDescent="0.25">
      <c r="A93" s="6"/>
    </row>
    <row r="94" spans="1:2" ht="16.5" x14ac:dyDescent="0.25">
      <c r="A94" s="6"/>
    </row>
    <row r="95" spans="1:2" ht="16.5" x14ac:dyDescent="0.25">
      <c r="A95" s="6"/>
    </row>
    <row r="96" spans="1:2" ht="16.5" x14ac:dyDescent="0.25">
      <c r="A96" s="6"/>
    </row>
    <row r="97" spans="1:4" ht="16.5" x14ac:dyDescent="0.25">
      <c r="A97" s="6"/>
    </row>
    <row r="98" spans="1:4" ht="16.5" x14ac:dyDescent="0.25">
      <c r="A98" s="6"/>
    </row>
    <row r="99" spans="1:4" ht="16.5" x14ac:dyDescent="0.25">
      <c r="A99" s="6"/>
    </row>
    <row r="100" spans="1:4" ht="16.5" x14ac:dyDescent="0.25">
      <c r="A100" s="6"/>
    </row>
    <row r="101" spans="1:4" ht="16.5" x14ac:dyDescent="0.25">
      <c r="A101" s="6"/>
    </row>
    <row r="102" spans="1:4" ht="16.5" x14ac:dyDescent="0.25">
      <c r="A102" s="6"/>
      <c r="B102" s="6"/>
    </row>
    <row r="105" spans="1:4" x14ac:dyDescent="0.25">
      <c r="A105" s="8" t="s">
        <v>13</v>
      </c>
      <c r="B105" s="8" t="s">
        <v>3</v>
      </c>
    </row>
    <row r="106" spans="1:4" ht="16.5" x14ac:dyDescent="0.25">
      <c r="A106" s="5" t="s">
        <v>14</v>
      </c>
      <c r="B106" s="5">
        <v>132</v>
      </c>
    </row>
    <row r="107" spans="1:4" ht="16.5" x14ac:dyDescent="0.25">
      <c r="A107" s="5" t="s">
        <v>15</v>
      </c>
      <c r="B107" s="5">
        <v>243</v>
      </c>
    </row>
    <row r="108" spans="1:4" ht="16.5" x14ac:dyDescent="0.25">
      <c r="A108" s="5" t="s">
        <v>16</v>
      </c>
      <c r="B108" s="5">
        <v>56</v>
      </c>
    </row>
    <row r="109" spans="1:4" x14ac:dyDescent="0.25">
      <c r="B109" s="3">
        <f>SUM(B106:B108)</f>
        <v>431</v>
      </c>
      <c r="D109" s="2" t="s">
        <v>21</v>
      </c>
    </row>
    <row r="110" spans="1:4" x14ac:dyDescent="0.25">
      <c r="B110" s="3"/>
    </row>
    <row r="111" spans="1:4" x14ac:dyDescent="0.25">
      <c r="B111" s="3"/>
    </row>
    <row r="112" spans="1:4" x14ac:dyDescent="0.25">
      <c r="B112" s="3"/>
    </row>
    <row r="113" spans="1:2" x14ac:dyDescent="0.25">
      <c r="B113" s="3"/>
    </row>
    <row r="114" spans="1:2" x14ac:dyDescent="0.25">
      <c r="B114" s="3"/>
    </row>
    <row r="115" spans="1:2" x14ac:dyDescent="0.25">
      <c r="B115" s="3"/>
    </row>
    <row r="116" spans="1:2" x14ac:dyDescent="0.25">
      <c r="B116" s="3"/>
    </row>
    <row r="117" spans="1:2" x14ac:dyDescent="0.25">
      <c r="B117" s="3"/>
    </row>
    <row r="118" spans="1:2" x14ac:dyDescent="0.25">
      <c r="B118" s="3"/>
    </row>
    <row r="119" spans="1:2" x14ac:dyDescent="0.25">
      <c r="B119" s="3"/>
    </row>
    <row r="120" spans="1:2" x14ac:dyDescent="0.25">
      <c r="B120" s="3"/>
    </row>
    <row r="121" spans="1:2" x14ac:dyDescent="0.25">
      <c r="B121" s="3"/>
    </row>
    <row r="122" spans="1:2" x14ac:dyDescent="0.25">
      <c r="B122" s="3"/>
    </row>
    <row r="123" spans="1:2" x14ac:dyDescent="0.25">
      <c r="B123" s="3"/>
    </row>
    <row r="125" spans="1:2" x14ac:dyDescent="0.25">
      <c r="A125" s="9" t="s">
        <v>17</v>
      </c>
      <c r="B125" s="9" t="s">
        <v>3</v>
      </c>
    </row>
    <row r="126" spans="1:2" ht="16.5" x14ac:dyDescent="0.25">
      <c r="A126" s="5" t="s">
        <v>18</v>
      </c>
      <c r="B126" s="5">
        <v>164</v>
      </c>
    </row>
    <row r="127" spans="1:2" ht="16.5" x14ac:dyDescent="0.25">
      <c r="A127" s="5" t="s">
        <v>19</v>
      </c>
      <c r="B127" s="5">
        <v>267</v>
      </c>
    </row>
    <row r="128" spans="1:2" x14ac:dyDescent="0.25">
      <c r="A128" s="10"/>
      <c r="B128" s="11">
        <f>SUM(B126:B127)</f>
        <v>431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dcterms:created xsi:type="dcterms:W3CDTF">2022-04-01T19:35:34Z</dcterms:created>
  <dcterms:modified xsi:type="dcterms:W3CDTF">2025-01-07T16:48:09Z</dcterms:modified>
</cp:coreProperties>
</file>